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2240" windowHeight="7815"/>
  </bookViews>
  <sheets>
    <sheet name="MAPA DE RIESGOS " sheetId="5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I12" i="5" l="1"/>
  <c r="D12" i="5"/>
  <c r="D10" i="5" l="1"/>
  <c r="I5" i="5" l="1"/>
  <c r="I6" i="5"/>
  <c r="I7" i="5"/>
  <c r="I8" i="5"/>
  <c r="I9" i="5"/>
  <c r="I10" i="5"/>
  <c r="I11" i="5"/>
  <c r="I4" i="5"/>
  <c r="D7" i="5" l="1"/>
  <c r="D6" i="5" l="1"/>
  <c r="D5" i="5" l="1"/>
  <c r="D8" i="5"/>
  <c r="D9" i="5"/>
  <c r="D11" i="5"/>
  <c r="D4" i="5"/>
</calcChain>
</file>

<file path=xl/sharedStrings.xml><?xml version="1.0" encoding="utf-8"?>
<sst xmlns="http://schemas.openxmlformats.org/spreadsheetml/2006/main" count="109" uniqueCount="80">
  <si>
    <t xml:space="preserve">Probabilidad </t>
  </si>
  <si>
    <t>Impacto</t>
  </si>
  <si>
    <t>Evaluación</t>
  </si>
  <si>
    <t xml:space="preserve">CALIFICACIÓN </t>
  </si>
  <si>
    <t>Legal</t>
  </si>
  <si>
    <t>Medioambientales</t>
  </si>
  <si>
    <t>Económicos</t>
  </si>
  <si>
    <t>Políticos</t>
  </si>
  <si>
    <t>Sociales</t>
  </si>
  <si>
    <t>Tecnológicos</t>
  </si>
  <si>
    <t>Infraestructura</t>
  </si>
  <si>
    <t>Personal</t>
  </si>
  <si>
    <t xml:space="preserve">Procesos </t>
  </si>
  <si>
    <t>Teecnología</t>
  </si>
  <si>
    <t>Confidencialidad de la información</t>
  </si>
  <si>
    <t>Credibilidad o Imagen</t>
  </si>
  <si>
    <t>Operativo</t>
  </si>
  <si>
    <t>Zona de riesgo moderada</t>
  </si>
  <si>
    <t>Zona de riesgo Alta</t>
  </si>
  <si>
    <t>Zona de riesgo Extrema</t>
  </si>
  <si>
    <t>Zona de riesgo Baja</t>
  </si>
  <si>
    <t>Asumir el riesgo</t>
  </si>
  <si>
    <t>Asumir el riesgo, reducir el riesgo</t>
  </si>
  <si>
    <t>Reducir el riesgo, evitar, compartir o transferir</t>
  </si>
  <si>
    <t>Posse una herramienta para ejercer el control</t>
  </si>
  <si>
    <t>Existen manuales instructivos o procedimientos para el manejo de la herramienta</t>
  </si>
  <si>
    <t>En el tiempo que lleva la herramienta ha demostrado ser efectiva</t>
  </si>
  <si>
    <t>Están definidos los responsables de la ejecución del control y del seguimiento</t>
  </si>
  <si>
    <t>La frecuencia de la ejecución del control y seguimiento es adecuada</t>
  </si>
  <si>
    <t>Controles</t>
  </si>
  <si>
    <t>Herramientas para ejecer el control</t>
  </si>
  <si>
    <t>Seguimiento al control</t>
  </si>
  <si>
    <t>PARAMETROS</t>
  </si>
  <si>
    <t>CRITERIOS</t>
  </si>
  <si>
    <t>PUNTAJE</t>
  </si>
  <si>
    <t>OPCIONES MANEJO</t>
  </si>
  <si>
    <t>ACCIONES</t>
  </si>
  <si>
    <t>INDICADOR</t>
  </si>
  <si>
    <t>Preventivo</t>
  </si>
  <si>
    <t>Correctivo</t>
  </si>
  <si>
    <t>Valoracion Inicial</t>
  </si>
  <si>
    <t xml:space="preserve">NUEVA CALIFICACIÓN </t>
  </si>
  <si>
    <t>NUEVA EVALUACION</t>
  </si>
  <si>
    <t>VALORACIÓN FINAL</t>
  </si>
  <si>
    <t>Estudios técnicos. 
Asignación de perfiles y claves.</t>
  </si>
  <si>
    <t>Implementación de Fireware en Servidores.</t>
  </si>
  <si>
    <t>Número de infiltraciones por semestre.</t>
  </si>
  <si>
    <t>Verificación de las pruebas de funcionalidad.</t>
  </si>
  <si>
    <t>Número de errores presentados en los sistemas de información durante el semestre.</t>
  </si>
  <si>
    <t>Número de caidas del servicio en el semestre.</t>
  </si>
  <si>
    <t>Porcentaje de políticas implementadas</t>
  </si>
  <si>
    <t>RIESGO</t>
  </si>
  <si>
    <t>Incumplimiento de las políticas de seguridad de la información por parte de los funcionarios y contratistas</t>
  </si>
  <si>
    <t>Infiltración a los sistemas informáticos de la institución</t>
  </si>
  <si>
    <t>Infiltración a las redes inalambricas de la institución</t>
  </si>
  <si>
    <t>Generación de información erronea en los sistemas de información institucional.</t>
  </si>
  <si>
    <t>Deficiente conectividad de los sistemas de información</t>
  </si>
  <si>
    <t>Eliminación, sustración o perdida de información física y/o digital en beneficio propio o de un tercero.</t>
  </si>
  <si>
    <t xml:space="preserve">Sensibilización del manual de seguridad informática. 
Verificación de la aplicación de políticas establecidas.
</t>
  </si>
  <si>
    <t xml:space="preserve">
Seguimiento  a la implementación de las políticas de seguridad de la información.
Sensibilizar políticas de seguridad de la información con proveedeores y contratistas.
Elaboración de estudios previos teniendo en cuenta los criterios de usabilidad.</t>
  </si>
  <si>
    <t>Centralización de claves de la redes inalambricas. Cambios periodicos de claves en servidores.
Red académica separada de la red administrativa.
Router programables.</t>
  </si>
  <si>
    <t>N. infiltraciones por semestre</t>
  </si>
  <si>
    <t>Pruebas de funcionalidad. Parametrización de los software.
Definición de roles y claces.</t>
  </si>
  <si>
    <t xml:space="preserve">Estudios de verificación del ancho de banda.
Monitoreo periodico de la funcionalidad del ancho de banda.
</t>
  </si>
  <si>
    <t>Implementación de backup de servicios de internet.</t>
  </si>
  <si>
    <t>Deficiente funcionamiento de los equipos tecnologicos de la institución (hardware y software)</t>
  </si>
  <si>
    <t>Implementación del plan de mantenimiento preventivo</t>
  </si>
  <si>
    <t>Asignación de presupuesto y recursos para el mantenimiento preventivo</t>
  </si>
  <si>
    <t xml:space="preserve">Porcentaje de actividades ejecutadas .
</t>
  </si>
  <si>
    <t>Falta de personal competente para la implementación de los sistemas de información</t>
  </si>
  <si>
    <t>Centralización de funciones de T.I</t>
  </si>
  <si>
    <t>Capacitación de funcionarios de T.I
Diesño de manuales, procedimientos, instructivos.</t>
  </si>
  <si>
    <t>Porcentaje de personal de T.I capacitados.</t>
  </si>
  <si>
    <t>Seguimiento al prestamo de documentos físicos. 
Asignación de perfiles a usuarios en los sistemas de información.</t>
  </si>
  <si>
    <t>Implementación y seguimiento de políticas de seguridad física, software y control de acceso.
Creación de directorio activo.</t>
  </si>
  <si>
    <t>N. de casos de infiltración de la información</t>
  </si>
  <si>
    <t>Interrupción de la continuidad del negocio</t>
  </si>
  <si>
    <t>Centro de control de datos externos.</t>
  </si>
  <si>
    <t>Virtualizar los servidores.
Actualizar plan de continuida del negocio</t>
  </si>
  <si>
    <t xml:space="preserve">Número de eventos sucedidos.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</si>
</sst>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tabSelected="1" zoomScaleNormal="100" workbookViewId="0">
      <selection activeCell="D21" sqref="D21"/>
    </sheetView>
  </sheetViews>
  <sheetFormatPr baseColWidth="10" defaultRowHeight="15" x14ac:dyDescent="0.25"/>
  <cols>
    <col min="1" max="1" width="30.140625" customWidth="1"/>
    <col min="2" max="2" width="17.140625" customWidth="1"/>
    <col min="3" max="4" width="15.42578125" customWidth="1"/>
    <col min="5" max="5" width="14" customWidth="1"/>
    <col min="6" max="6" width="31.85546875" style="4" customWidth="1"/>
    <col min="7" max="7" width="12.28515625" customWidth="1"/>
    <col min="8" max="8" width="10.28515625" customWidth="1"/>
    <col min="9" max="9" width="13.42578125" customWidth="1"/>
    <col min="10" max="10" width="13.28515625" customWidth="1"/>
    <col min="11" max="11" width="19.42578125" customWidth="1"/>
    <col min="12" max="12" width="31.140625" customWidth="1"/>
    <col min="13" max="13" width="23.140625" customWidth="1"/>
  </cols>
  <sheetData>
    <row r="2" spans="1:13" ht="26.25" customHeight="1" x14ac:dyDescent="0.25">
      <c r="A2" s="20" t="s">
        <v>51</v>
      </c>
      <c r="B2" s="21" t="s">
        <v>3</v>
      </c>
      <c r="C2" s="21"/>
      <c r="D2" s="24" t="s">
        <v>40</v>
      </c>
      <c r="E2" s="20" t="s">
        <v>2</v>
      </c>
      <c r="F2" s="22" t="s">
        <v>29</v>
      </c>
      <c r="G2" s="21" t="s">
        <v>41</v>
      </c>
      <c r="H2" s="21"/>
      <c r="I2" s="22" t="s">
        <v>43</v>
      </c>
      <c r="J2" s="20" t="s">
        <v>42</v>
      </c>
      <c r="K2" s="20" t="s">
        <v>35</v>
      </c>
      <c r="L2" s="20" t="s">
        <v>36</v>
      </c>
      <c r="M2" s="20" t="s">
        <v>37</v>
      </c>
    </row>
    <row r="3" spans="1:13" ht="23.25" customHeight="1" x14ac:dyDescent="0.25">
      <c r="A3" s="20"/>
      <c r="B3" s="5" t="s">
        <v>0</v>
      </c>
      <c r="C3" s="5" t="s">
        <v>1</v>
      </c>
      <c r="D3" s="25"/>
      <c r="E3" s="20"/>
      <c r="F3" s="23"/>
      <c r="G3" s="5" t="s">
        <v>0</v>
      </c>
      <c r="H3" s="5" t="s">
        <v>1</v>
      </c>
      <c r="I3" s="23"/>
      <c r="J3" s="20"/>
      <c r="K3" s="20"/>
      <c r="L3" s="20"/>
      <c r="M3" s="20"/>
    </row>
    <row r="4" spans="1:13" ht="149.25" customHeight="1" x14ac:dyDescent="0.25">
      <c r="A4" s="2" t="s">
        <v>52</v>
      </c>
      <c r="B4" s="8">
        <v>3</v>
      </c>
      <c r="C4" s="8">
        <v>4</v>
      </c>
      <c r="D4" s="8">
        <f t="shared" ref="D4:D12" si="0">+B4*C4</f>
        <v>12</v>
      </c>
      <c r="E4" s="10" t="s">
        <v>19</v>
      </c>
      <c r="F4" s="15" t="s">
        <v>58</v>
      </c>
      <c r="G4" s="9">
        <v>3</v>
      </c>
      <c r="H4" s="9">
        <v>4</v>
      </c>
      <c r="I4" s="9">
        <f>+G4*H4</f>
        <v>12</v>
      </c>
      <c r="J4" s="16" t="s">
        <v>19</v>
      </c>
      <c r="K4" s="11" t="s">
        <v>23</v>
      </c>
      <c r="L4" s="12" t="s">
        <v>59</v>
      </c>
      <c r="M4" s="11" t="s">
        <v>50</v>
      </c>
    </row>
    <row r="5" spans="1:13" ht="83.25" customHeight="1" x14ac:dyDescent="0.25">
      <c r="A5" s="2" t="s">
        <v>53</v>
      </c>
      <c r="B5" s="8">
        <v>4</v>
      </c>
      <c r="C5" s="8">
        <v>5</v>
      </c>
      <c r="D5" s="8">
        <f t="shared" si="0"/>
        <v>20</v>
      </c>
      <c r="E5" s="10" t="s">
        <v>19</v>
      </c>
      <c r="F5" s="12" t="s">
        <v>44</v>
      </c>
      <c r="G5" s="9">
        <v>3</v>
      </c>
      <c r="H5" s="9">
        <v>5</v>
      </c>
      <c r="I5" s="9">
        <f t="shared" ref="I5:I12" si="1">+G5*H5</f>
        <v>15</v>
      </c>
      <c r="J5" s="16" t="s">
        <v>19</v>
      </c>
      <c r="K5" s="11" t="s">
        <v>23</v>
      </c>
      <c r="L5" s="7" t="s">
        <v>45</v>
      </c>
      <c r="M5" s="11" t="s">
        <v>46</v>
      </c>
    </row>
    <row r="6" spans="1:13" ht="94.5" customHeight="1" x14ac:dyDescent="0.25">
      <c r="A6" s="2" t="s">
        <v>54</v>
      </c>
      <c r="B6" s="8">
        <v>1</v>
      </c>
      <c r="C6" s="8">
        <v>2</v>
      </c>
      <c r="D6" s="8">
        <f t="shared" si="0"/>
        <v>2</v>
      </c>
      <c r="E6" s="10" t="s">
        <v>20</v>
      </c>
      <c r="F6" s="12" t="s">
        <v>60</v>
      </c>
      <c r="G6" s="9">
        <v>1</v>
      </c>
      <c r="H6" s="9">
        <v>2</v>
      </c>
      <c r="I6" s="9">
        <f t="shared" si="1"/>
        <v>2</v>
      </c>
      <c r="J6" s="11" t="s">
        <v>20</v>
      </c>
      <c r="K6" s="11" t="s">
        <v>21</v>
      </c>
      <c r="L6" s="7"/>
      <c r="M6" s="11" t="s">
        <v>61</v>
      </c>
    </row>
    <row r="7" spans="1:13" ht="83.25" customHeight="1" x14ac:dyDescent="0.25">
      <c r="A7" s="2" t="s">
        <v>55</v>
      </c>
      <c r="B7" s="8">
        <v>3</v>
      </c>
      <c r="C7" s="8">
        <v>4</v>
      </c>
      <c r="D7" s="8">
        <f t="shared" si="0"/>
        <v>12</v>
      </c>
      <c r="E7" s="10" t="s">
        <v>19</v>
      </c>
      <c r="F7" s="12" t="s">
        <v>62</v>
      </c>
      <c r="G7" s="9">
        <v>2</v>
      </c>
      <c r="H7" s="9">
        <v>4</v>
      </c>
      <c r="I7" s="9">
        <f t="shared" si="1"/>
        <v>8</v>
      </c>
      <c r="J7" s="16" t="s">
        <v>18</v>
      </c>
      <c r="K7" s="11" t="s">
        <v>23</v>
      </c>
      <c r="L7" s="12" t="s">
        <v>47</v>
      </c>
      <c r="M7" s="11" t="s">
        <v>48</v>
      </c>
    </row>
    <row r="8" spans="1:13" ht="83.25" customHeight="1" x14ac:dyDescent="0.25">
      <c r="A8" s="2" t="s">
        <v>56</v>
      </c>
      <c r="B8" s="8">
        <v>2</v>
      </c>
      <c r="C8" s="8">
        <v>3</v>
      </c>
      <c r="D8" s="8">
        <f t="shared" si="0"/>
        <v>6</v>
      </c>
      <c r="E8" s="10" t="s">
        <v>17</v>
      </c>
      <c r="F8" s="12" t="s">
        <v>63</v>
      </c>
      <c r="G8" s="9">
        <v>2</v>
      </c>
      <c r="H8" s="9">
        <v>3</v>
      </c>
      <c r="I8" s="9">
        <f t="shared" si="1"/>
        <v>6</v>
      </c>
      <c r="J8" s="11" t="s">
        <v>17</v>
      </c>
      <c r="K8" s="11" t="s">
        <v>22</v>
      </c>
      <c r="L8" s="7" t="s">
        <v>64</v>
      </c>
      <c r="M8" s="11" t="s">
        <v>49</v>
      </c>
    </row>
    <row r="9" spans="1:13" ht="83.25" customHeight="1" x14ac:dyDescent="0.25">
      <c r="A9" s="2" t="s">
        <v>65</v>
      </c>
      <c r="B9" s="8">
        <v>2</v>
      </c>
      <c r="C9" s="8">
        <v>3</v>
      </c>
      <c r="D9" s="8">
        <f t="shared" si="0"/>
        <v>6</v>
      </c>
      <c r="E9" s="10" t="s">
        <v>17</v>
      </c>
      <c r="F9" s="12" t="s">
        <v>66</v>
      </c>
      <c r="G9" s="9">
        <v>1</v>
      </c>
      <c r="H9" s="9">
        <v>3</v>
      </c>
      <c r="I9" s="9">
        <f t="shared" si="1"/>
        <v>3</v>
      </c>
      <c r="J9" s="11" t="s">
        <v>17</v>
      </c>
      <c r="K9" s="11" t="s">
        <v>22</v>
      </c>
      <c r="L9" s="7" t="s">
        <v>67</v>
      </c>
      <c r="M9" s="11" t="s">
        <v>68</v>
      </c>
    </row>
    <row r="10" spans="1:13" ht="116.25" customHeight="1" x14ac:dyDescent="0.25">
      <c r="A10" s="2" t="s">
        <v>69</v>
      </c>
      <c r="B10" s="8">
        <v>4</v>
      </c>
      <c r="C10" s="8">
        <v>4</v>
      </c>
      <c r="D10" s="8">
        <f>+B10*C10</f>
        <v>16</v>
      </c>
      <c r="E10" s="10" t="s">
        <v>19</v>
      </c>
      <c r="F10" s="12" t="s">
        <v>70</v>
      </c>
      <c r="G10" s="9">
        <v>4</v>
      </c>
      <c r="H10" s="9">
        <v>4</v>
      </c>
      <c r="I10" s="9">
        <f t="shared" si="1"/>
        <v>16</v>
      </c>
      <c r="J10" s="16" t="s">
        <v>19</v>
      </c>
      <c r="K10" s="11" t="s">
        <v>23</v>
      </c>
      <c r="L10" s="12" t="s">
        <v>71</v>
      </c>
      <c r="M10" s="11" t="s">
        <v>72</v>
      </c>
    </row>
    <row r="11" spans="1:13" ht="81" customHeight="1" x14ac:dyDescent="0.25">
      <c r="A11" s="2" t="s">
        <v>57</v>
      </c>
      <c r="B11" s="13">
        <v>3</v>
      </c>
      <c r="C11" s="13">
        <v>5</v>
      </c>
      <c r="D11" s="13">
        <f t="shared" si="0"/>
        <v>15</v>
      </c>
      <c r="E11" s="14" t="s">
        <v>19</v>
      </c>
      <c r="F11" s="6" t="s">
        <v>73</v>
      </c>
      <c r="G11" s="9">
        <v>3</v>
      </c>
      <c r="H11" s="9">
        <v>5</v>
      </c>
      <c r="I11" s="9">
        <f t="shared" si="1"/>
        <v>15</v>
      </c>
      <c r="J11" s="16" t="s">
        <v>19</v>
      </c>
      <c r="K11" s="11" t="s">
        <v>23</v>
      </c>
      <c r="L11" s="7" t="s">
        <v>74</v>
      </c>
      <c r="M11" s="11" t="s">
        <v>75</v>
      </c>
    </row>
    <row r="12" spans="1:13" ht="45" x14ac:dyDescent="0.25">
      <c r="A12" s="18" t="s">
        <v>76</v>
      </c>
      <c r="B12" s="19">
        <v>1</v>
      </c>
      <c r="C12" s="13">
        <v>5</v>
      </c>
      <c r="D12" s="13">
        <f t="shared" si="0"/>
        <v>5</v>
      </c>
      <c r="E12" s="17" t="s">
        <v>19</v>
      </c>
      <c r="F12" s="12" t="s">
        <v>77</v>
      </c>
      <c r="G12" s="13">
        <v>1</v>
      </c>
      <c r="H12" s="13">
        <v>5</v>
      </c>
      <c r="I12" s="13">
        <f t="shared" si="1"/>
        <v>5</v>
      </c>
      <c r="J12" s="16" t="s">
        <v>19</v>
      </c>
      <c r="K12" s="11" t="s">
        <v>23</v>
      </c>
      <c r="L12" s="2" t="s">
        <v>78</v>
      </c>
      <c r="M12" s="17" t="s">
        <v>79</v>
      </c>
    </row>
  </sheetData>
  <dataConsolidate/>
  <mergeCells count="11">
    <mergeCell ref="M2:M3"/>
    <mergeCell ref="I2:I3"/>
    <mergeCell ref="K2:K3"/>
    <mergeCell ref="L2:L3"/>
    <mergeCell ref="J2:J3"/>
    <mergeCell ref="A2:A3"/>
    <mergeCell ref="G2:H2"/>
    <mergeCell ref="B2:C2"/>
    <mergeCell ref="E2:E3"/>
    <mergeCell ref="F2:F3"/>
    <mergeCell ref="D2:D3"/>
  </mergeCells>
  <conditionalFormatting sqref="J4:J12">
    <cfRule type="cellIs" dxfId="8" priority="103" operator="equal">
      <formula>"Zona de riesgo Extrema "</formula>
    </cfRule>
    <cfRule type="cellIs" dxfId="7" priority="104" operator="equal">
      <formula>"Zona de riesgo Alta"</formula>
    </cfRule>
    <cfRule type="cellIs" dxfId="6" priority="105" operator="equal">
      <formula>"Zona de riesgo Moderada"</formula>
    </cfRule>
    <cfRule type="cellIs" dxfId="5" priority="106" operator="equal">
      <formula>"Zona de riesgo Moderada"</formula>
    </cfRule>
    <cfRule type="cellIs" dxfId="4" priority="107" operator="equal">
      <formula>"Zona de riesgo Baja"</formula>
    </cfRule>
  </conditionalFormatting>
  <conditionalFormatting sqref="E4:E12">
    <cfRule type="cellIs" dxfId="3" priority="71" operator="equal">
      <formula>"Zona de Riesgo Extrema"</formula>
    </cfRule>
    <cfRule type="cellIs" dxfId="2" priority="72" operator="equal">
      <formula>"Zona de riesgo Alta"</formula>
    </cfRule>
    <cfRule type="cellIs" dxfId="1" priority="73" operator="equal">
      <formula>"Zona de riesgo Moderada"</formula>
    </cfRule>
    <cfRule type="cellIs" dxfId="0" priority="74" operator="equal">
      <formula>"Zona de riesgo Baja"</formula>
    </cfRule>
  </conditionalFormatting>
  <conditionalFormatting sqref="J4">
    <cfRule type="colorScale" priority="1">
      <colorScale>
        <cfvo type="min"/>
        <cfvo type="max"/>
        <color rgb="FFFF7128"/>
        <color rgb="FFFF0000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Hoja2!$E$4:$E$7</xm:f>
          </x14:formula1>
          <xm:sqref>E4:E12 J4:J12</xm:sqref>
        </x14:dataValidation>
        <x14:dataValidation type="list" allowBlank="1" showInputMessage="1" showErrorMessage="1">
          <x14:formula1>
            <xm:f>Hoja2!$F$4:$F$6</xm:f>
          </x14:formula1>
          <xm:sqref>K4:K12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9"/>
  <sheetViews>
    <sheetView topLeftCell="A4" workbookViewId="0">
      <selection activeCell="D15" sqref="D15"/>
    </sheetView>
  </sheetViews>
  <sheetFormatPr baseColWidth="10" defaultRowHeight="15" x14ac:dyDescent="0.25"/>
  <cols>
    <col min="1" max="1" width="14.5703125" customWidth="1"/>
    <col min="2" max="2" width="24.85546875" customWidth="1"/>
    <col min="4" max="4" width="32.42578125" bestFit="1" customWidth="1"/>
    <col min="5" max="5" width="23.5703125" customWidth="1"/>
    <col min="6" max="6" width="42.7109375" customWidth="1"/>
  </cols>
  <sheetData>
    <row r="4" spans="1:6" x14ac:dyDescent="0.25">
      <c r="B4" t="s">
        <v>6</v>
      </c>
      <c r="D4" t="s">
        <v>14</v>
      </c>
      <c r="E4" t="s">
        <v>20</v>
      </c>
      <c r="F4" t="s">
        <v>21</v>
      </c>
    </row>
    <row r="5" spans="1:6" x14ac:dyDescent="0.25">
      <c r="B5" t="s">
        <v>5</v>
      </c>
      <c r="D5" t="s">
        <v>15</v>
      </c>
      <c r="E5" t="s">
        <v>17</v>
      </c>
      <c r="F5" t="s">
        <v>22</v>
      </c>
    </row>
    <row r="6" spans="1:6" x14ac:dyDescent="0.25">
      <c r="B6" t="s">
        <v>7</v>
      </c>
      <c r="D6" t="s">
        <v>4</v>
      </c>
      <c r="E6" t="s">
        <v>18</v>
      </c>
      <c r="F6" t="s">
        <v>23</v>
      </c>
    </row>
    <row r="7" spans="1:6" x14ac:dyDescent="0.25">
      <c r="B7" t="s">
        <v>8</v>
      </c>
      <c r="D7" t="s">
        <v>16</v>
      </c>
      <c r="E7" t="s">
        <v>19</v>
      </c>
    </row>
    <row r="8" spans="1:6" x14ac:dyDescent="0.25">
      <c r="B8" t="s">
        <v>9</v>
      </c>
    </row>
    <row r="9" spans="1:6" x14ac:dyDescent="0.25">
      <c r="B9" t="s">
        <v>10</v>
      </c>
      <c r="F9" t="s">
        <v>38</v>
      </c>
    </row>
    <row r="10" spans="1:6" x14ac:dyDescent="0.25">
      <c r="B10" t="s">
        <v>11</v>
      </c>
      <c r="F10" t="s">
        <v>39</v>
      </c>
    </row>
    <row r="11" spans="1:6" x14ac:dyDescent="0.25">
      <c r="B11" t="s">
        <v>12</v>
      </c>
    </row>
    <row r="12" spans="1:6" x14ac:dyDescent="0.25">
      <c r="B12" t="s">
        <v>13</v>
      </c>
    </row>
    <row r="14" spans="1:6" x14ac:dyDescent="0.25">
      <c r="A14" s="3" t="s">
        <v>32</v>
      </c>
      <c r="B14" s="3" t="s">
        <v>33</v>
      </c>
      <c r="C14" s="3" t="s">
        <v>34</v>
      </c>
    </row>
    <row r="15" spans="1:6" ht="45" customHeight="1" x14ac:dyDescent="0.25">
      <c r="A15" s="26" t="s">
        <v>30</v>
      </c>
      <c r="B15" s="2" t="s">
        <v>24</v>
      </c>
      <c r="C15" s="1">
        <v>15</v>
      </c>
    </row>
    <row r="16" spans="1:6" ht="60" x14ac:dyDescent="0.25">
      <c r="A16" s="26"/>
      <c r="B16" s="2" t="s">
        <v>25</v>
      </c>
      <c r="C16" s="1">
        <v>15</v>
      </c>
    </row>
    <row r="17" spans="1:3" ht="45" x14ac:dyDescent="0.25">
      <c r="A17" s="26"/>
      <c r="B17" s="2" t="s">
        <v>26</v>
      </c>
      <c r="C17" s="1">
        <v>30</v>
      </c>
    </row>
    <row r="18" spans="1:3" ht="60" x14ac:dyDescent="0.25">
      <c r="A18" s="26" t="s">
        <v>31</v>
      </c>
      <c r="B18" s="2" t="s">
        <v>27</v>
      </c>
      <c r="C18" s="1">
        <v>15</v>
      </c>
    </row>
    <row r="19" spans="1:3" ht="45" x14ac:dyDescent="0.25">
      <c r="A19" s="26"/>
      <c r="B19" s="2" t="s">
        <v>28</v>
      </c>
      <c r="C19" s="1">
        <v>25</v>
      </c>
    </row>
  </sheetData>
  <mergeCells count="2">
    <mergeCell ref="A15:A17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MAPA DE RIESGOS 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EdinsonM</dc:creator>
  <cp:lastModifiedBy>Profesional_TI</cp:lastModifiedBy>
  <cp:lastPrinted>2018-10-17T14:40:28Z</cp:lastPrinted>
  <dcterms:created xsi:type="dcterms:W3CDTF">2014-11-18T15:47:09Z</dcterms:created>
  <dcterms:modified xsi:type="dcterms:W3CDTF">2019-01-30T16:25:23Z</dcterms:modified>
</cp:coreProperties>
</file>